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martelcl\Desktop\Nouveau dossier (2)\"/>
    </mc:Choice>
  </mc:AlternateContent>
  <xr:revisionPtr revIDLastSave="0" documentId="13_ncr:1_{597C1EC3-CB66-4D54-9533-03BFA3067E7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age de garde" sheetId="2" r:id="rId1"/>
    <sheet name="lisez moi" sheetId="3" r:id="rId2"/>
    <sheet name="DQE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5" l="1"/>
  <c r="G36" i="5"/>
  <c r="G35" i="5"/>
  <c r="G34" i="5"/>
  <c r="G22" i="5"/>
  <c r="G21" i="5"/>
  <c r="G26" i="5"/>
  <c r="G25" i="5"/>
  <c r="G24" i="5"/>
  <c r="G20" i="5"/>
  <c r="G14" i="5"/>
  <c r="G13" i="5"/>
  <c r="G8" i="5"/>
  <c r="G9" i="5" l="1"/>
  <c r="G30" i="5"/>
  <c r="G29" i="5"/>
  <c r="G18" i="5"/>
  <c r="G17" i="5"/>
  <c r="G28" i="5" l="1"/>
  <c r="G31" i="5" s="1"/>
  <c r="G16" i="5"/>
  <c r="G19" i="5" s="1"/>
  <c r="G12" i="5"/>
  <c r="G15" i="5" s="1"/>
  <c r="G27" i="5" l="1"/>
  <c r="G23" i="5"/>
</calcChain>
</file>

<file path=xl/sharedStrings.xml><?xml version="1.0" encoding="utf-8"?>
<sst xmlns="http://schemas.openxmlformats.org/spreadsheetml/2006/main" count="68" uniqueCount="45">
  <si>
    <t>Détail quantitatif estimatif</t>
  </si>
  <si>
    <t>Détail estimatif quantitatif</t>
  </si>
  <si>
    <t>Les détails estimatifs quantitatifs à compléter par le candidat contiennent les informations suivantes :</t>
  </si>
  <si>
    <t>(a)</t>
  </si>
  <si>
    <t>(b)</t>
  </si>
  <si>
    <t>(c)</t>
  </si>
  <si>
    <t>(d)</t>
  </si>
  <si>
    <t>Il est demandé au candidat de renseigner les informations suivantes :</t>
  </si>
  <si>
    <t>Nom du candidat :</t>
  </si>
  <si>
    <t>ANALYSES (a)</t>
  </si>
  <si>
    <t>TOTAL ANALYSES HT :</t>
  </si>
  <si>
    <t>Prestations</t>
  </si>
  <si>
    <t>Quantité de prestation commandée</t>
  </si>
  <si>
    <t>Le montant HT de chaque prestation pour répondre à la quantité commandée</t>
  </si>
  <si>
    <t>TOTAL ANALYSES TTC :</t>
  </si>
  <si>
    <t>Sous-total analyses AEAG</t>
  </si>
  <si>
    <t>Sous-total analyses AEAP</t>
  </si>
  <si>
    <t>Sous-total analyses AELB</t>
  </si>
  <si>
    <t>Sous-total analyses AERMC</t>
  </si>
  <si>
    <t xml:space="preserve">Rapport </t>
  </si>
  <si>
    <t>Réunion</t>
  </si>
  <si>
    <t>Sous-total analyses AESN</t>
  </si>
  <si>
    <t>Quantité
(b)</t>
  </si>
  <si>
    <t>Montant HT
 (d) = (b)*(c)</t>
  </si>
  <si>
    <t xml:space="preserve">Sous-total </t>
  </si>
  <si>
    <t>Listes des paramètres</t>
  </si>
  <si>
    <t>Transport des échantillons
(a)</t>
  </si>
  <si>
    <t xml:space="preserve">TVA </t>
  </si>
  <si>
    <t>Agences de l'eau</t>
  </si>
  <si>
    <r>
      <rPr>
        <sz val="10"/>
        <color rgb="FF000000"/>
        <rFont val="Arial"/>
        <family val="2"/>
      </rPr>
      <t xml:space="preserve">Le prix comprend le </t>
    </r>
    <r>
      <rPr>
        <b/>
        <sz val="10"/>
        <color rgb="FF000000"/>
        <rFont val="Arial"/>
        <family val="2"/>
      </rPr>
      <t xml:space="preserve">déplacement aller-retour, </t>
    </r>
    <r>
      <rPr>
        <sz val="10"/>
        <color rgb="FF000000"/>
        <rFont val="Arial"/>
        <family val="2"/>
      </rPr>
      <t>ainsi</t>
    </r>
    <r>
      <rPr>
        <sz val="10"/>
        <rFont val="Arial"/>
        <family val="2"/>
      </rPr>
      <t xml:space="preserve"> que le </t>
    </r>
    <r>
      <rPr>
        <b/>
        <sz val="10"/>
        <rFont val="Arial"/>
        <family val="2"/>
      </rPr>
      <t>rapatriement de tous</t>
    </r>
    <r>
      <rPr>
        <b/>
        <sz val="10"/>
        <color rgb="FF000000"/>
        <rFont val="Arial"/>
        <family val="2"/>
      </rPr>
      <t xml:space="preserve"> les échantillons lyophilisés </t>
    </r>
    <r>
      <rPr>
        <b/>
        <sz val="10"/>
        <rFont val="Arial"/>
        <family val="2"/>
      </rPr>
      <t>des agences de l'eau</t>
    </r>
    <r>
      <rPr>
        <b/>
        <sz val="10"/>
        <color rgb="FF000000"/>
        <rFont val="Arial"/>
        <family val="2"/>
      </rPr>
      <t xml:space="preserve">, </t>
    </r>
    <r>
      <rPr>
        <sz val="10"/>
        <color rgb="FF000000"/>
        <rFont val="Arial"/>
        <family val="2"/>
      </rPr>
      <t>assuré par</t>
    </r>
    <r>
      <rPr>
        <b/>
        <sz val="10"/>
        <color rgb="FF000000"/>
        <rFont val="Arial"/>
        <family val="2"/>
      </rPr>
      <t xml:space="preserve"> </t>
    </r>
    <r>
      <rPr>
        <b/>
        <u/>
        <sz val="10"/>
        <color rgb="FFFF0000"/>
        <rFont val="Arial"/>
        <family val="2"/>
      </rPr>
      <t>un ou des technicien(s) du laboratoire d'analyse</t>
    </r>
    <r>
      <rPr>
        <b/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>vers le laboratoire d'analyse.</t>
    </r>
  </si>
  <si>
    <t>Code Famille Tarifaire</t>
  </si>
  <si>
    <t>Famille tarifaire XXX</t>
  </si>
  <si>
    <t>Agence de l'eau Adour-Garonne (AEAG)</t>
  </si>
  <si>
    <t>PM_Impératifs
PM_Complémentaires
PM_Optionnels</t>
  </si>
  <si>
    <t>Agence de l'eau Artois-Picardie (AEAP)</t>
  </si>
  <si>
    <t>Agence de l'eau Loire-Bretagne (AELB)</t>
  </si>
  <si>
    <t>Agence de l'eau Rhone-Méditerranée Corse (AERMC)</t>
  </si>
  <si>
    <t>Agence de l'eau Seine-Normandie (AESN)</t>
  </si>
  <si>
    <t>Sous-total rapport &amp; réunions</t>
  </si>
  <si>
    <t xml:space="preserve"> …</t>
  </si>
  <si>
    <t>RAPPORT &amp; REUNION (a)</t>
  </si>
  <si>
    <t>Le prix unitaire</t>
  </si>
  <si>
    <t>PU
(c)</t>
  </si>
  <si>
    <t xml:space="preserve">
Suivi de la contamination chimiquedans le réseau trophique (dispositif CoRePh)                                                                                                                    Surveillance sanitaire et environnementale                                                                                         (Protocole mutualisé DCSMM D4/D8/D9)
</t>
  </si>
  <si>
    <t>Détail quantitatif estimatif (DQE)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</si>
</sst>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b/>
      <u/>
      <sz val="10"/>
      <color rgb="FFFF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02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right"/>
    </xf>
    <xf numFmtId="0" fontId="7" fillId="0" borderId="14" xfId="1" applyFont="1" applyBorder="1" applyAlignment="1">
      <alignment horizontal="center" vertical="center" wrapText="1"/>
    </xf>
    <xf numFmtId="44" fontId="7" fillId="0" borderId="8" xfId="1" applyNumberFormat="1" applyFont="1" applyBorder="1" applyAlignment="1">
      <alignment horizontal="center" vertical="center" wrapText="1"/>
    </xf>
    <xf numFmtId="44" fontId="7" fillId="0" borderId="9" xfId="1" applyNumberFormat="1" applyFon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Border="1"/>
    <xf numFmtId="0" fontId="0" fillId="0" borderId="27" xfId="0" applyBorder="1"/>
    <xf numFmtId="0" fontId="1" fillId="0" borderId="17" xfId="0" applyFont="1" applyBorder="1"/>
    <xf numFmtId="0" fontId="0" fillId="0" borderId="0" xfId="0" applyFill="1" applyBorder="1" applyAlignment="1">
      <alignment horizontal="center" vertical="center" wrapText="1"/>
    </xf>
    <xf numFmtId="44" fontId="0" fillId="0" borderId="0" xfId="0" applyNumberFormat="1" applyFill="1" applyBorder="1" applyAlignment="1">
      <alignment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Font="1" applyBorder="1"/>
    <xf numFmtId="44" fontId="0" fillId="0" borderId="23" xfId="0" applyNumberFormat="1" applyBorder="1" applyAlignment="1">
      <alignment vertical="center"/>
    </xf>
    <xf numFmtId="44" fontId="0" fillId="0" borderId="31" xfId="0" applyNumberFormat="1" applyBorder="1" applyAlignment="1">
      <alignment vertical="center"/>
    </xf>
    <xf numFmtId="44" fontId="0" fillId="0" borderId="25" xfId="0" applyNumberFormat="1" applyBorder="1" applyAlignment="1">
      <alignment vertical="center"/>
    </xf>
    <xf numFmtId="44" fontId="0" fillId="0" borderId="23" xfId="0" applyNumberFormat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44" fontId="0" fillId="2" borderId="13" xfId="0" applyNumberFormat="1" applyFill="1" applyBorder="1" applyAlignment="1">
      <alignment vertical="center"/>
    </xf>
    <xf numFmtId="0" fontId="1" fillId="0" borderId="26" xfId="0" applyFont="1" applyBorder="1"/>
    <xf numFmtId="0" fontId="8" fillId="0" borderId="2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44" fontId="0" fillId="0" borderId="31" xfId="0" applyNumberFormat="1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44" fontId="0" fillId="0" borderId="25" xfId="0" applyNumberFormat="1" applyFill="1" applyBorder="1" applyAlignment="1">
      <alignment horizontal="center" vertical="center"/>
    </xf>
    <xf numFmtId="0" fontId="0" fillId="0" borderId="29" xfId="0" applyBorder="1"/>
    <xf numFmtId="44" fontId="0" fillId="0" borderId="23" xfId="0" applyNumberFormat="1" applyBorder="1"/>
    <xf numFmtId="0" fontId="0" fillId="0" borderId="30" xfId="0" applyBorder="1"/>
    <xf numFmtId="44" fontId="0" fillId="0" borderId="25" xfId="0" applyNumberFormat="1" applyBorder="1"/>
    <xf numFmtId="0" fontId="1" fillId="0" borderId="0" xfId="0" applyFont="1" applyFill="1" applyBorder="1" applyAlignment="1">
      <alignment horizontal="center" vertical="center"/>
    </xf>
    <xf numFmtId="44" fontId="0" fillId="2" borderId="33" xfId="0" applyNumberFormat="1" applyFill="1" applyBorder="1" applyAlignment="1">
      <alignment vertical="center"/>
    </xf>
    <xf numFmtId="44" fontId="0" fillId="3" borderId="19" xfId="0" applyNumberFormat="1" applyFill="1" applyBorder="1"/>
    <xf numFmtId="0" fontId="1" fillId="0" borderId="0" xfId="0" applyFont="1" applyFill="1"/>
    <xf numFmtId="0" fontId="7" fillId="0" borderId="5" xfId="1" applyFont="1" applyBorder="1" applyAlignment="1">
      <alignment horizontal="center" vertical="center"/>
    </xf>
    <xf numFmtId="0" fontId="7" fillId="0" borderId="28" xfId="1" applyFont="1" applyBorder="1" applyAlignment="1">
      <alignment horizontal="center" vertical="center"/>
    </xf>
    <xf numFmtId="44" fontId="0" fillId="2" borderId="21" xfId="0" applyNumberFormat="1" applyFill="1" applyBorder="1" applyAlignment="1">
      <alignment vertical="center"/>
    </xf>
    <xf numFmtId="44" fontId="0" fillId="2" borderId="34" xfId="0" applyNumberFormat="1" applyFill="1" applyBorder="1" applyAlignment="1">
      <alignment horizontal="center" vertical="center"/>
    </xf>
    <xf numFmtId="44" fontId="0" fillId="0" borderId="27" xfId="0" applyNumberFormat="1" applyFill="1" applyBorder="1"/>
    <xf numFmtId="0" fontId="0" fillId="0" borderId="0" xfId="0" applyFill="1" applyAlignment="1">
      <alignment vertical="center"/>
    </xf>
    <xf numFmtId="44" fontId="0" fillId="0" borderId="37" xfId="0" applyNumberFormat="1" applyBorder="1" applyAlignment="1">
      <alignment vertical="center"/>
    </xf>
    <xf numFmtId="0" fontId="0" fillId="0" borderId="29" xfId="0" applyFont="1" applyBorder="1" applyAlignment="1">
      <alignment horizontal="left" vertical="center"/>
    </xf>
    <xf numFmtId="0" fontId="0" fillId="0" borderId="36" xfId="0" applyFont="1" applyBorder="1" applyAlignment="1">
      <alignment horizontal="left" vertical="center"/>
    </xf>
    <xf numFmtId="0" fontId="0" fillId="0" borderId="38" xfId="0" applyFont="1" applyBorder="1" applyAlignment="1">
      <alignment horizontal="left" vertical="center"/>
    </xf>
    <xf numFmtId="44" fontId="0" fillId="0" borderId="27" xfId="0" applyNumberFormat="1" applyBorder="1" applyAlignment="1">
      <alignment vertical="center"/>
    </xf>
    <xf numFmtId="0" fontId="7" fillId="0" borderId="40" xfId="1" applyFont="1" applyBorder="1" applyAlignment="1">
      <alignment horizontal="center" vertical="center" wrapText="1"/>
    </xf>
    <xf numFmtId="44" fontId="7" fillId="0" borderId="18" xfId="1" applyNumberFormat="1" applyFont="1" applyBorder="1" applyAlignment="1">
      <alignment horizontal="center" vertical="center" wrapText="1"/>
    </xf>
    <xf numFmtId="44" fontId="7" fillId="0" borderId="19" xfId="1" applyNumberFormat="1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44" fontId="0" fillId="0" borderId="27" xfId="0" applyNumberFormat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0" fontId="0" fillId="0" borderId="16" xfId="0" applyFont="1" applyBorder="1" applyAlignment="1">
      <alignment horizontal="left" vertical="center"/>
    </xf>
    <xf numFmtId="0" fontId="0" fillId="0" borderId="30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/>
    </xf>
    <xf numFmtId="0" fontId="0" fillId="0" borderId="22" xfId="0" applyFont="1" applyFill="1" applyBorder="1" applyAlignment="1"/>
    <xf numFmtId="0" fontId="0" fillId="0" borderId="24" xfId="0" applyFont="1" applyFill="1" applyBorder="1" applyAlignment="1"/>
    <xf numFmtId="0" fontId="0" fillId="0" borderId="29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/>
    </xf>
    <xf numFmtId="0" fontId="0" fillId="0" borderId="30" xfId="0" applyFont="1" applyBorder="1" applyAlignment="1">
      <alignment horizontal="left" vertical="center"/>
    </xf>
    <xf numFmtId="0" fontId="0" fillId="0" borderId="29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42" xfId="1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5C1B1EFD-0FC2-423C-9895-67298B4D05B5}"/>
  </cellStyles>
  <dxfs count="0"/>
  <tableStyles count="0" defaultTableStyle="TableStyleMedium2" defaultPivotStyle="PivotStyleLight16"/>
  <colors>
    <mruColors>
      <color rgb="FFFFCCCC"/>
      <color rgb="FFFFA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289560</xdr:colOff>
      <xdr:row>5</xdr:row>
      <xdr:rowOff>7620</xdr:rowOff>
    </xdr:from>
    <xdr:to>
      <xdr:col>5</xdr:col>
      <xdr:colOff>556260</xdr:colOff>
      <xdr:row>10</xdr:row>
      <xdr:rowOff>129540</xdr:rowOff>
    </xdr:to>
    <xdr:pic>
      <xdr:nvPicPr>
        <xdr:cNvPr id="2" name="Image 1" descr="LOGO2022">
          <a:extLst>
            <a:ext uri="{FF2B5EF4-FFF2-40B4-BE49-F238E27FC236}">
              <a16:creationId xmlns:a16="http://schemas.microsoft.com/office/drawing/2014/main" id="{85A18E2E-BBEA-41B8-9979-422D69C34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360" y="915670"/>
          <a:ext cx="3505200" cy="1020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37579-1AE6-4AA6-B232-685A4FA6E069}">
  <dimension ref="A15:G17"/>
  <sheetViews>
    <sheetView workbookViewId="0">
      <selection activeCell="H30" sqref="H30"/>
    </sheetView>
  </sheetViews>
  <sheetFormatPr baseColWidth="10" defaultColWidth="11.5703125" defaultRowHeight="15" x14ac:dyDescent="0.25"/>
  <sheetData>
    <row r="15" spans="1:7" ht="75.75" customHeight="1" x14ac:dyDescent="0.25">
      <c r="A15" s="76" t="s">
        <v>43</v>
      </c>
      <c r="B15" s="76"/>
      <c r="C15" s="76"/>
      <c r="D15" s="76"/>
      <c r="E15" s="76"/>
      <c r="F15" s="76"/>
      <c r="G15" s="76"/>
    </row>
    <row r="17" spans="1:7" x14ac:dyDescent="0.25">
      <c r="A17" s="77" t="s">
        <v>44</v>
      </c>
      <c r="B17" s="77"/>
      <c r="C17" s="77"/>
      <c r="D17" s="77"/>
      <c r="E17" s="77"/>
      <c r="F17" s="77"/>
      <c r="G17" s="77"/>
    </row>
  </sheetData>
  <mergeCells count="2">
    <mergeCell ref="A15:G15"/>
    <mergeCell ref="A17:G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185E9-5941-4050-A9CD-A6619D92DAAE}">
  <sheetPr>
    <tabColor rgb="FFFF0000"/>
  </sheetPr>
  <dimension ref="A1:D13"/>
  <sheetViews>
    <sheetView workbookViewId="0">
      <selection activeCell="C8" sqref="C8"/>
    </sheetView>
  </sheetViews>
  <sheetFormatPr baseColWidth="10" defaultColWidth="11.5703125" defaultRowHeight="15" x14ac:dyDescent="0.25"/>
  <cols>
    <col min="1" max="1" width="6.85546875" customWidth="1"/>
    <col min="2" max="2" width="5.42578125" customWidth="1"/>
    <col min="3" max="3" width="81.7109375" customWidth="1"/>
  </cols>
  <sheetData>
    <row r="1" spans="1:4" ht="26.25" x14ac:dyDescent="0.4">
      <c r="A1" s="1" t="s">
        <v>1</v>
      </c>
    </row>
    <row r="3" spans="1:4" x14ac:dyDescent="0.25">
      <c r="A3" t="s">
        <v>2</v>
      </c>
    </row>
    <row r="4" spans="1:4" x14ac:dyDescent="0.25">
      <c r="B4" s="2" t="s">
        <v>3</v>
      </c>
      <c r="C4" s="12" t="s">
        <v>11</v>
      </c>
    </row>
    <row r="5" spans="1:4" x14ac:dyDescent="0.25">
      <c r="A5" s="3"/>
      <c r="B5" s="4" t="s">
        <v>4</v>
      </c>
      <c r="C5" s="12" t="s">
        <v>12</v>
      </c>
    </row>
    <row r="6" spans="1:4" x14ac:dyDescent="0.25">
      <c r="A6" s="3"/>
      <c r="D6" s="13"/>
    </row>
    <row r="7" spans="1:4" x14ac:dyDescent="0.25">
      <c r="A7" s="5" t="s">
        <v>7</v>
      </c>
    </row>
    <row r="8" spans="1:4" ht="14.25" customHeight="1" x14ac:dyDescent="0.25">
      <c r="A8" s="3"/>
      <c r="B8" s="2" t="s">
        <v>5</v>
      </c>
      <c r="C8" s="12" t="s">
        <v>41</v>
      </c>
    </row>
    <row r="9" spans="1:4" x14ac:dyDescent="0.25">
      <c r="A9" s="3"/>
      <c r="B9" s="2" t="s">
        <v>6</v>
      </c>
      <c r="C9" s="14" t="s">
        <v>13</v>
      </c>
      <c r="D9" s="13"/>
    </row>
    <row r="10" spans="1:4" x14ac:dyDescent="0.25">
      <c r="B10" s="2"/>
    </row>
    <row r="12" spans="1:4" x14ac:dyDescent="0.25">
      <c r="B12" s="2"/>
    </row>
    <row r="13" spans="1:4" x14ac:dyDescent="0.25">
      <c r="B13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A961C-F6D4-4264-A6A2-702B07505CD7}">
  <sheetPr>
    <tabColor theme="4" tint="0.39997558519241921"/>
  </sheetPr>
  <dimension ref="B2:V47"/>
  <sheetViews>
    <sheetView tabSelected="1" zoomScale="90" zoomScaleNormal="90" workbookViewId="0">
      <selection activeCell="O22" sqref="O22"/>
    </sheetView>
  </sheetViews>
  <sheetFormatPr baseColWidth="10" defaultColWidth="8.7109375" defaultRowHeight="15" x14ac:dyDescent="0.25"/>
  <cols>
    <col min="2" max="2" width="25" customWidth="1"/>
    <col min="3" max="3" width="11.5703125" customWidth="1"/>
    <col min="4" max="4" width="27.7109375" customWidth="1"/>
    <col min="5" max="5" width="21.42578125" customWidth="1"/>
    <col min="6" max="6" width="26.140625" customWidth="1"/>
    <col min="7" max="7" width="18" customWidth="1"/>
    <col min="9" max="9" width="8.42578125" customWidth="1"/>
  </cols>
  <sheetData>
    <row r="2" spans="2:22" ht="18.75" x14ac:dyDescent="0.3">
      <c r="B2" s="8" t="s">
        <v>8</v>
      </c>
      <c r="C2" s="78"/>
      <c r="D2" s="79"/>
      <c r="E2" s="79"/>
      <c r="F2" s="79"/>
      <c r="G2" s="80"/>
    </row>
    <row r="3" spans="2:22" ht="19.5" thickBot="1" x14ac:dyDescent="0.35">
      <c r="B3" s="6"/>
      <c r="C3" s="6"/>
      <c r="D3" s="6"/>
      <c r="E3" s="7"/>
      <c r="F3" s="7"/>
      <c r="G3" s="7"/>
    </row>
    <row r="4" spans="2:22" ht="19.5" thickBot="1" x14ac:dyDescent="0.35">
      <c r="B4" s="6"/>
      <c r="C4" s="6"/>
      <c r="D4" s="6"/>
      <c r="E4" s="7"/>
      <c r="F4" s="34"/>
      <c r="G4" s="7"/>
    </row>
    <row r="6" spans="2:22" ht="18.75" thickBot="1" x14ac:dyDescent="0.3">
      <c r="B6" s="81" t="s">
        <v>0</v>
      </c>
      <c r="C6" s="82"/>
      <c r="D6" s="82"/>
      <c r="E6" s="82"/>
      <c r="F6" s="82"/>
      <c r="G6" s="83"/>
    </row>
    <row r="7" spans="2:22" ht="56.45" customHeight="1" thickBot="1" x14ac:dyDescent="0.3">
      <c r="B7" s="96" t="s">
        <v>26</v>
      </c>
      <c r="C7" s="97"/>
      <c r="D7" s="98"/>
      <c r="E7" s="58" t="s">
        <v>22</v>
      </c>
      <c r="F7" s="59" t="s">
        <v>42</v>
      </c>
      <c r="G7" s="60" t="s">
        <v>23</v>
      </c>
    </row>
    <row r="8" spans="2:22" ht="54.75" customHeight="1" thickBot="1" x14ac:dyDescent="0.3">
      <c r="B8" s="99" t="s">
        <v>29</v>
      </c>
      <c r="C8" s="100"/>
      <c r="D8" s="101"/>
      <c r="E8" s="61">
        <v>1</v>
      </c>
      <c r="F8" s="62"/>
      <c r="G8" s="63">
        <f>E8*F8</f>
        <v>0</v>
      </c>
      <c r="H8" s="65"/>
      <c r="I8" s="64"/>
      <c r="J8" s="64"/>
      <c r="K8" s="64"/>
      <c r="L8" s="64"/>
      <c r="M8" s="64"/>
      <c r="N8" s="64"/>
      <c r="O8" s="64"/>
      <c r="P8" s="64"/>
      <c r="Q8" s="64"/>
      <c r="R8" s="64"/>
      <c r="S8" s="52"/>
      <c r="T8" s="52"/>
      <c r="U8" s="52"/>
      <c r="V8" s="13"/>
    </row>
    <row r="9" spans="2:22" ht="25.5" customHeight="1" thickBot="1" x14ac:dyDescent="0.3">
      <c r="F9" s="74" t="s">
        <v>24</v>
      </c>
      <c r="G9" s="50">
        <f>G8</f>
        <v>0</v>
      </c>
      <c r="H9" s="13"/>
      <c r="I9" s="13"/>
      <c r="J9" s="13"/>
      <c r="K9" s="13"/>
      <c r="L9" s="13"/>
      <c r="M9" s="13"/>
      <c r="N9" s="13"/>
    </row>
    <row r="10" spans="2:22" s="24" customFormat="1" ht="23.45" customHeight="1" thickBot="1" x14ac:dyDescent="0.3">
      <c r="B10" s="93" t="s">
        <v>9</v>
      </c>
      <c r="C10" s="94"/>
      <c r="D10" s="94"/>
      <c r="E10" s="94"/>
      <c r="F10" s="94"/>
      <c r="G10" s="95"/>
    </row>
    <row r="11" spans="2:22" ht="29.25" customHeight="1" thickBot="1" x14ac:dyDescent="0.3">
      <c r="B11" s="47" t="s">
        <v>28</v>
      </c>
      <c r="C11" s="9" t="s">
        <v>22</v>
      </c>
      <c r="D11" s="48" t="s">
        <v>25</v>
      </c>
      <c r="E11" s="9" t="s">
        <v>30</v>
      </c>
      <c r="F11" s="10" t="s">
        <v>42</v>
      </c>
      <c r="G11" s="11" t="s">
        <v>23</v>
      </c>
      <c r="I11" s="13"/>
    </row>
    <row r="12" spans="2:22" ht="17.25" customHeight="1" x14ac:dyDescent="0.25">
      <c r="B12" s="84" t="s">
        <v>32</v>
      </c>
      <c r="C12" s="90">
        <v>55</v>
      </c>
      <c r="D12" s="87" t="s">
        <v>33</v>
      </c>
      <c r="E12" s="54" t="s">
        <v>31</v>
      </c>
      <c r="F12" s="31"/>
      <c r="G12" s="27">
        <f>C12*F12</f>
        <v>0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2:22" ht="17.25" customHeight="1" x14ac:dyDescent="0.25">
      <c r="B13" s="85"/>
      <c r="C13" s="91"/>
      <c r="D13" s="88"/>
      <c r="E13" s="66" t="s">
        <v>31</v>
      </c>
      <c r="F13" s="35"/>
      <c r="G13" s="53">
        <f>C12*F13</f>
        <v>0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2:22" ht="17.25" customHeight="1" thickBot="1" x14ac:dyDescent="0.3">
      <c r="B14" s="86"/>
      <c r="C14" s="92"/>
      <c r="D14" s="89"/>
      <c r="E14" s="67" t="s">
        <v>39</v>
      </c>
      <c r="F14" s="37"/>
      <c r="G14" s="57">
        <f>C12*F14</f>
        <v>0</v>
      </c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2:22" s="24" customFormat="1" ht="26.1" customHeight="1" thickBot="1" x14ac:dyDescent="0.3">
      <c r="B15" s="22"/>
      <c r="D15" s="17"/>
      <c r="F15" s="75" t="s">
        <v>15</v>
      </c>
      <c r="G15" s="32">
        <f>SUM(G12:G14)</f>
        <v>0</v>
      </c>
    </row>
    <row r="16" spans="2:22" ht="17.25" customHeight="1" x14ac:dyDescent="0.25">
      <c r="B16" s="84" t="s">
        <v>34</v>
      </c>
      <c r="C16" s="90">
        <v>2</v>
      </c>
      <c r="D16" s="87" t="s">
        <v>33</v>
      </c>
      <c r="E16" s="55" t="s">
        <v>31</v>
      </c>
      <c r="F16" s="31"/>
      <c r="G16" s="27">
        <f>C16*F16</f>
        <v>0</v>
      </c>
    </row>
    <row r="17" spans="2:14" ht="17.25" customHeight="1" x14ac:dyDescent="0.25">
      <c r="B17" s="85"/>
      <c r="C17" s="91"/>
      <c r="D17" s="88"/>
      <c r="E17" s="56" t="s">
        <v>31</v>
      </c>
      <c r="F17" s="35"/>
      <c r="G17" s="28">
        <f>C16*F17</f>
        <v>0</v>
      </c>
    </row>
    <row r="18" spans="2:14" ht="17.25" customHeight="1" thickBot="1" x14ac:dyDescent="0.3">
      <c r="B18" s="86"/>
      <c r="C18" s="92"/>
      <c r="D18" s="89"/>
      <c r="E18" s="67" t="s">
        <v>39</v>
      </c>
      <c r="F18" s="37"/>
      <c r="G18" s="29">
        <f>C16*F18</f>
        <v>0</v>
      </c>
    </row>
    <row r="19" spans="2:14" ht="27" customHeight="1" thickBot="1" x14ac:dyDescent="0.3">
      <c r="B19" s="25"/>
      <c r="D19" s="26"/>
      <c r="F19" s="75" t="s">
        <v>16</v>
      </c>
      <c r="G19" s="32">
        <f>SUM(G16:G18)</f>
        <v>0</v>
      </c>
    </row>
    <row r="20" spans="2:14" ht="17.25" customHeight="1" x14ac:dyDescent="0.25">
      <c r="B20" s="84" t="s">
        <v>35</v>
      </c>
      <c r="C20" s="90">
        <v>116</v>
      </c>
      <c r="D20" s="87" t="s">
        <v>33</v>
      </c>
      <c r="E20" s="55" t="s">
        <v>31</v>
      </c>
      <c r="F20" s="31"/>
      <c r="G20" s="30">
        <f>C20*F20</f>
        <v>0</v>
      </c>
    </row>
    <row r="21" spans="2:14" ht="17.25" customHeight="1" x14ac:dyDescent="0.25">
      <c r="B21" s="85"/>
      <c r="C21" s="91"/>
      <c r="D21" s="88"/>
      <c r="E21" s="56" t="s">
        <v>31</v>
      </c>
      <c r="F21" s="35"/>
      <c r="G21" s="36">
        <f>C20*F21</f>
        <v>0</v>
      </c>
    </row>
    <row r="22" spans="2:14" ht="17.25" customHeight="1" thickBot="1" x14ac:dyDescent="0.3">
      <c r="B22" s="86"/>
      <c r="C22" s="92"/>
      <c r="D22" s="89"/>
      <c r="E22" s="67" t="s">
        <v>39</v>
      </c>
      <c r="F22" s="37"/>
      <c r="G22" s="38">
        <f>C20*F22</f>
        <v>0</v>
      </c>
    </row>
    <row r="23" spans="2:14" s="24" customFormat="1" ht="27" customHeight="1" thickBot="1" x14ac:dyDescent="0.3">
      <c r="B23" s="22"/>
      <c r="D23" s="17"/>
      <c r="F23" s="75" t="s">
        <v>17</v>
      </c>
      <c r="G23" s="32">
        <f>SUM(G20:G22)</f>
        <v>0</v>
      </c>
    </row>
    <row r="24" spans="2:14" ht="17.25" customHeight="1" x14ac:dyDescent="0.25">
      <c r="B24" s="84" t="s">
        <v>36</v>
      </c>
      <c r="C24" s="90">
        <v>72</v>
      </c>
      <c r="D24" s="87" t="s">
        <v>33</v>
      </c>
      <c r="E24" s="55" t="s">
        <v>31</v>
      </c>
      <c r="F24" s="31"/>
      <c r="G24" s="30">
        <f>C24*F24</f>
        <v>0</v>
      </c>
      <c r="H24" s="13"/>
      <c r="I24" s="13"/>
      <c r="J24" s="13"/>
      <c r="K24" s="13"/>
      <c r="L24" s="13"/>
      <c r="M24" s="13"/>
      <c r="N24" s="13"/>
    </row>
    <row r="25" spans="2:14" ht="17.25" customHeight="1" x14ac:dyDescent="0.25">
      <c r="B25" s="85"/>
      <c r="C25" s="91"/>
      <c r="D25" s="88"/>
      <c r="E25" s="56" t="s">
        <v>31</v>
      </c>
      <c r="F25" s="35"/>
      <c r="G25" s="36">
        <f>C24*F25</f>
        <v>0</v>
      </c>
    </row>
    <row r="26" spans="2:14" ht="17.25" customHeight="1" thickBot="1" x14ac:dyDescent="0.3">
      <c r="B26" s="86"/>
      <c r="C26" s="92"/>
      <c r="D26" s="89"/>
      <c r="E26" s="67" t="s">
        <v>39</v>
      </c>
      <c r="F26" s="37"/>
      <c r="G26" s="38">
        <f>C24*F26</f>
        <v>0</v>
      </c>
    </row>
    <row r="27" spans="2:14" s="24" customFormat="1" ht="25.5" customHeight="1" thickBot="1" x14ac:dyDescent="0.3">
      <c r="B27" s="22"/>
      <c r="D27" s="17"/>
      <c r="F27" s="75" t="s">
        <v>18</v>
      </c>
      <c r="G27" s="32">
        <f>SUM(G24:G26)</f>
        <v>0</v>
      </c>
    </row>
    <row r="28" spans="2:14" ht="17.25" customHeight="1" x14ac:dyDescent="0.25">
      <c r="B28" s="84" t="s">
        <v>37</v>
      </c>
      <c r="C28" s="90">
        <v>93</v>
      </c>
      <c r="D28" s="87" t="s">
        <v>33</v>
      </c>
      <c r="E28" s="55" t="s">
        <v>31</v>
      </c>
      <c r="F28" s="31"/>
      <c r="G28" s="27">
        <f>C28*F28</f>
        <v>0</v>
      </c>
    </row>
    <row r="29" spans="2:14" ht="17.25" customHeight="1" x14ac:dyDescent="0.25">
      <c r="B29" s="85"/>
      <c r="C29" s="91"/>
      <c r="D29" s="88"/>
      <c r="E29" s="56" t="s">
        <v>31</v>
      </c>
      <c r="F29" s="35"/>
      <c r="G29" s="28">
        <f>C28*F29</f>
        <v>0</v>
      </c>
    </row>
    <row r="30" spans="2:14" ht="17.25" customHeight="1" thickBot="1" x14ac:dyDescent="0.3">
      <c r="B30" s="86"/>
      <c r="C30" s="92"/>
      <c r="D30" s="89"/>
      <c r="E30" s="67" t="s">
        <v>39</v>
      </c>
      <c r="F30" s="37"/>
      <c r="G30" s="29">
        <f>C28*F30</f>
        <v>0</v>
      </c>
    </row>
    <row r="31" spans="2:14" s="24" customFormat="1" ht="25.5" customHeight="1" thickBot="1" x14ac:dyDescent="0.3">
      <c r="B31" s="22"/>
      <c r="C31" s="17"/>
      <c r="D31" s="17"/>
      <c r="F31" s="75" t="s">
        <v>21</v>
      </c>
      <c r="G31" s="49">
        <f>SUM(G28:G30)</f>
        <v>0</v>
      </c>
    </row>
    <row r="32" spans="2:14" s="24" customFormat="1" ht="11.1" customHeight="1" thickBot="1" x14ac:dyDescent="0.3">
      <c r="B32" s="22"/>
      <c r="C32" s="17"/>
      <c r="D32" s="17"/>
      <c r="E32" s="43"/>
      <c r="F32" s="43"/>
      <c r="G32" s="23"/>
    </row>
    <row r="33" spans="2:21" ht="33.6" customHeight="1" thickBot="1" x14ac:dyDescent="0.3">
      <c r="D33" s="69" t="s">
        <v>40</v>
      </c>
      <c r="E33" s="9" t="s">
        <v>22</v>
      </c>
      <c r="F33" s="15" t="s">
        <v>42</v>
      </c>
      <c r="G33" s="16" t="s">
        <v>23</v>
      </c>
      <c r="I33" s="13"/>
      <c r="J33" s="13"/>
      <c r="K33" s="13"/>
      <c r="L33" s="13"/>
      <c r="M33" s="13"/>
    </row>
    <row r="34" spans="2:21" ht="17.45" customHeight="1" x14ac:dyDescent="0.25">
      <c r="D34" s="70" t="s">
        <v>19</v>
      </c>
      <c r="E34" s="72">
        <v>1</v>
      </c>
      <c r="F34" s="39"/>
      <c r="G34" s="40">
        <f>E34*F34</f>
        <v>0</v>
      </c>
    </row>
    <row r="35" spans="2:21" ht="17.45" customHeight="1" thickBot="1" x14ac:dyDescent="0.3">
      <c r="D35" s="71" t="s">
        <v>20</v>
      </c>
      <c r="E35" s="73">
        <v>2</v>
      </c>
      <c r="F35" s="41"/>
      <c r="G35" s="42">
        <f>E35*F35</f>
        <v>0</v>
      </c>
      <c r="H35" s="13"/>
      <c r="I35" s="13"/>
      <c r="J35" s="13"/>
      <c r="K35" s="13"/>
      <c r="L35" s="13"/>
    </row>
    <row r="36" spans="2:21" ht="26.45" customHeight="1" thickBot="1" x14ac:dyDescent="0.3">
      <c r="B36" s="18"/>
      <c r="C36" s="18"/>
      <c r="D36" s="18"/>
      <c r="F36" s="68" t="s">
        <v>38</v>
      </c>
      <c r="G36" s="44">
        <f>SUM(G34:G35)</f>
        <v>0</v>
      </c>
    </row>
    <row r="37" spans="2:21" x14ac:dyDescent="0.25">
      <c r="B37" s="18"/>
      <c r="C37" s="18"/>
      <c r="D37" s="18"/>
      <c r="E37" s="19"/>
      <c r="F37" s="19"/>
      <c r="G37" s="19"/>
    </row>
    <row r="38" spans="2:21" ht="15.75" thickBot="1" x14ac:dyDescent="0.3">
      <c r="B38" s="18"/>
      <c r="C38" s="18"/>
      <c r="D38" s="18"/>
      <c r="E38" s="19"/>
      <c r="F38" s="19"/>
      <c r="G38" s="19"/>
    </row>
    <row r="39" spans="2:21" ht="15.75" thickBot="1" x14ac:dyDescent="0.3">
      <c r="F39" s="21" t="s">
        <v>10</v>
      </c>
      <c r="G39" s="45">
        <f>SUM(G9,G15,G19,G23,G27,G31,G36)</f>
        <v>0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2:21" ht="15.75" thickBot="1" x14ac:dyDescent="0.3">
      <c r="F40" s="33" t="s">
        <v>27</v>
      </c>
      <c r="G40" s="51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2:21" ht="15.75" thickBot="1" x14ac:dyDescent="0.3">
      <c r="F41" s="33" t="s">
        <v>14</v>
      </c>
      <c r="G41" s="20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2:21" x14ac:dyDescent="0.25"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2:21" x14ac:dyDescent="0.25"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2:21" x14ac:dyDescent="0.25">
      <c r="B44" s="46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2:21" x14ac:dyDescent="0.25"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2:21" x14ac:dyDescent="0.25"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2:21" x14ac:dyDescent="0.25"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</sheetData>
  <mergeCells count="20">
    <mergeCell ref="D28:D30"/>
    <mergeCell ref="B7:D7"/>
    <mergeCell ref="B8:D8"/>
    <mergeCell ref="D16:D18"/>
    <mergeCell ref="D20:D22"/>
    <mergeCell ref="C28:C30"/>
    <mergeCell ref="B28:B30"/>
    <mergeCell ref="C2:G2"/>
    <mergeCell ref="B6:G6"/>
    <mergeCell ref="B24:B26"/>
    <mergeCell ref="B16:B18"/>
    <mergeCell ref="B20:B22"/>
    <mergeCell ref="D12:D14"/>
    <mergeCell ref="B12:B14"/>
    <mergeCell ref="C12:C14"/>
    <mergeCell ref="C16:C18"/>
    <mergeCell ref="B10:G10"/>
    <mergeCell ref="C20:C22"/>
    <mergeCell ref="C24:C26"/>
    <mergeCell ref="D24:D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9636631ED4004FB93AA72D1B398F9E" ma:contentTypeVersion="15" ma:contentTypeDescription="Create a new document." ma:contentTypeScope="" ma:versionID="62e566245f11c93374be6b09699be111">
  <xsd:schema xmlns:xsd="http://www.w3.org/2001/XMLSchema" xmlns:xs="http://www.w3.org/2001/XMLSchema" xmlns:p="http://schemas.microsoft.com/office/2006/metadata/properties" xmlns:ns2="47ecfb6f-8f0f-4b79-89ad-79709bbf98b5" xmlns:ns3="d0196206-3fa3-477c-b740-73cc36637faf" targetNamespace="http://schemas.microsoft.com/office/2006/metadata/properties" ma:root="true" ma:fieldsID="721887d4268ff10c9e5abc73893dc4f0" ns2:_="" ns3:_="">
    <xsd:import namespace="47ecfb6f-8f0f-4b79-89ad-79709bbf98b5"/>
    <xsd:import namespace="d0196206-3fa3-477c-b740-73cc36637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ecfb6f-8f0f-4b79-89ad-79709bbf98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498e138-10ad-4e45-a616-48606944e5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96206-3fa3-477c-b740-73cc36637fa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1381fc2-0aa0-4f1b-ab3c-e337171b5b6c}" ma:internalName="TaxCatchAll" ma:showField="CatchAllData" ma:web="d0196206-3fa3-477c-b740-73cc36637f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ecfb6f-8f0f-4b79-89ad-79709bbf98b5">
      <Terms xmlns="http://schemas.microsoft.com/office/infopath/2007/PartnerControls"/>
    </lcf76f155ced4ddcb4097134ff3c332f>
    <TaxCatchAll xmlns="d0196206-3fa3-477c-b740-73cc36637faf" xsi:nil="true"/>
  </documentManagement>
</p:properties>
</file>

<file path=customXml/itemProps1.xml><?xml version="1.0" encoding="utf-8"?>
<ds:datastoreItem xmlns:ds="http://schemas.openxmlformats.org/officeDocument/2006/customXml" ds:itemID="{DEDF9B73-F80A-4179-B51C-2D89414CB7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ecfb6f-8f0f-4b79-89ad-79709bbf98b5"/>
    <ds:schemaRef ds:uri="d0196206-3fa3-477c-b740-73cc36637f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0209B47-0E98-4DEB-B05F-7C5D90B544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367A79-1734-4070-919E-4930C36E0B8A}">
  <ds:schemaRefs>
    <ds:schemaRef ds:uri="http://schemas.microsoft.com/office/2006/metadata/properties"/>
    <ds:schemaRef ds:uri="http://schemas.microsoft.com/office/infopath/2007/PartnerControls"/>
    <ds:schemaRef ds:uri="47ecfb6f-8f0f-4b79-89ad-79709bbf98b5"/>
    <ds:schemaRef ds:uri="d0196206-3fa3-477c-b740-73cc36637fa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lisez moi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MESSINEO LOU</dc:creator>
  <cp:keywords/>
  <dc:description/>
  <cp:lastModifiedBy>MARTEL Clotilde</cp:lastModifiedBy>
  <cp:revision/>
  <dcterms:created xsi:type="dcterms:W3CDTF">2015-06-05T18:19:34Z</dcterms:created>
  <dcterms:modified xsi:type="dcterms:W3CDTF">2026-02-12T10:42:32Z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0x010100D69636631ED4004FB93AA72D1B398F9E</vt:lpwstr>
  </property>
  <property fmtid="{D5CDD505-2E9C-101B-9397-08002B2CF9AE}" pid="3" name="MediaServiceImageTags">
    <vt:lpwstr/>
  </property>
</Properties>
</file>